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<sst xmlns="http://schemas.openxmlformats.org/spreadsheetml/2006/main" count="293" uniqueCount="131">
  <si>
    <t>Cod decont</t>
  </si>
  <si>
    <t>Descriere decont</t>
  </si>
  <si>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</si>
  <si>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</si>
  <si>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</si>
  <si>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</si>
  <si>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</si>
  <si>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</si>
  <si>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</si>
  <si>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</si>
  <si>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CLINICE</t>
  </si>
  <si>
    <t>Deschis</t>
  </si>
  <si>
    <t>CLIN1621696275427</t>
  </si>
  <si>
    <t>20-01-2017</t>
  </si>
  <si>
    <t>29247999</t>
  </si>
  <si>
    <t>Furnizor de servicii Medicale</t>
  </si>
  <si>
    <t>AVEPOP MEDICAL S.R.L.</t>
  </si>
  <si>
    <t>CLIN1621696275891</t>
  </si>
  <si>
    <t>25343829</t>
  </si>
  <si>
    <t>Clinica</t>
  </si>
  <si>
    <t>CAB MED M INT DR POP GHEORGHE</t>
  </si>
  <si>
    <t>CLIN1621696276544</t>
  </si>
  <si>
    <t>24285347</t>
  </si>
  <si>
    <t>CABINET PEDIATRIE DR.F.BORA</t>
  </si>
  <si>
    <t>CLIN1621696275337</t>
  </si>
  <si>
    <t>MM15</t>
  </si>
  <si>
    <t>CLINICA SOMESAN SRL</t>
  </si>
  <si>
    <t>CLIN1621696290944</t>
  </si>
  <si>
    <t>21080070</t>
  </si>
  <si>
    <t>CM MED INTERNA DR BELLU LAURENTIA</t>
  </si>
  <si>
    <t>CLIN1621696290996</t>
  </si>
  <si>
    <t>31461250</t>
  </si>
  <si>
    <t>CM OBST-GINE DR LAZAR CIPRIAN</t>
  </si>
  <si>
    <t>CLIN1621696256158</t>
  </si>
  <si>
    <t>20597850</t>
  </si>
  <si>
    <t>CM OFTALMOLOGIE DR FENECHIU MARIA</t>
  </si>
  <si>
    <t>CLIN1621696294771</t>
  </si>
  <si>
    <t>20389442</t>
  </si>
  <si>
    <t>CM OFTALMOLOGIE DR TRUS</t>
  </si>
  <si>
    <t>CLIN1621696276417</t>
  </si>
  <si>
    <t>33907236</t>
  </si>
  <si>
    <t>CM OFTALMOLOGIE DR.PETRUT TICULEANU EMILIA</t>
  </si>
  <si>
    <t>CLIN1621696264430</t>
  </si>
  <si>
    <t>21080088</t>
  </si>
  <si>
    <t>CM OG DR BELLU DAN</t>
  </si>
  <si>
    <t>CLIN1621696290886</t>
  </si>
  <si>
    <t>21304975</t>
  </si>
  <si>
    <t>CM PEDIATRIE DR CEAUNICA</t>
  </si>
  <si>
    <t>CLIN1621696264684</t>
  </si>
  <si>
    <t>19549094</t>
  </si>
  <si>
    <t>CM PEDIATRIE DR ORHA</t>
  </si>
  <si>
    <t>CLIN1621696290906</t>
  </si>
  <si>
    <t>27165876</t>
  </si>
  <si>
    <t>CMI DR. IGNA DIANA NICOLETA</t>
  </si>
  <si>
    <t>CLIN1621696264479</t>
  </si>
  <si>
    <t>33038834</t>
  </si>
  <si>
    <t>CMI DR. NITA CRISTINA-ANTONIA</t>
  </si>
  <si>
    <t>CLIN1621696276482</t>
  </si>
  <si>
    <t>13433812</t>
  </si>
  <si>
    <t>COMPLEX  MEDICAL  DR  DOINA  HARLISCA  SRL</t>
  </si>
  <si>
    <t>CLIN1621696263323</t>
  </si>
  <si>
    <t>20486380</t>
  </si>
  <si>
    <t>COMPLEX MEDICAL MAILATESCU SACALEAN</t>
  </si>
  <si>
    <t>CLIN1621696275944</t>
  </si>
  <si>
    <t>MM12</t>
  </si>
  <si>
    <t>EUROMEDICA HOSPITAL SA</t>
  </si>
  <si>
    <t>CLIN1621696275641</t>
  </si>
  <si>
    <t>MM13</t>
  </si>
  <si>
    <t>FORTIS DIAGNOSIS CENTER SRL</t>
  </si>
  <si>
    <t>CLIN1621696263343</t>
  </si>
  <si>
    <t>4685136</t>
  </si>
  <si>
    <t>JERSEY- TRANSYLVANIA LTD SRL</t>
  </si>
  <si>
    <t>CLIN1621696365494</t>
  </si>
  <si>
    <t>17328593</t>
  </si>
  <si>
    <t>MEDHELP SRL</t>
  </si>
  <si>
    <t>CLIN1621696264895</t>
  </si>
  <si>
    <t>MM16</t>
  </si>
  <si>
    <t>ONCOPREMIUM TEAM SRL</t>
  </si>
  <si>
    <t>CLIN1621696263350</t>
  </si>
  <si>
    <t>13358990</t>
  </si>
  <si>
    <t>POLICLINICA DR. DAN</t>
  </si>
  <si>
    <t>CLIN1621696275156</t>
  </si>
  <si>
    <t>12045405</t>
  </si>
  <si>
    <t>POLICLINICA SFINTA MARIA</t>
  </si>
  <si>
    <t>CLIN1621696275579</t>
  </si>
  <si>
    <t>19162348</t>
  </si>
  <si>
    <t>SANAS</t>
  </si>
  <si>
    <t>CLIN1621696275322</t>
  </si>
  <si>
    <t>17050925</t>
  </si>
  <si>
    <t>SANTA VITA SRL</t>
  </si>
  <si>
    <t>CLIN1621696275591</t>
  </si>
  <si>
    <t>13197509</t>
  </si>
  <si>
    <t>SC CAB MED DR PUSCA SRL</t>
  </si>
  <si>
    <t>CLIN1621696276380</t>
  </si>
  <si>
    <t>10191595</t>
  </si>
  <si>
    <t>SC DARES MED  SRL</t>
  </si>
  <si>
    <t>CLIN1621696276448</t>
  </si>
  <si>
    <t>17874285</t>
  </si>
  <si>
    <t>SC PEDIMIX SRL</t>
  </si>
  <si>
    <t>CLIN1621696293053</t>
  </si>
  <si>
    <t>13565287</t>
  </si>
  <si>
    <t>SCM POL PROF Dr.N.GHERGULESCU</t>
  </si>
  <si>
    <t>CLIN1621696275685</t>
  </si>
  <si>
    <t>MM03</t>
  </si>
  <si>
    <t>SPIT.DE PNEUMOFTIZIOLOGIE ,,DR NICOLAE RUŞDEA"</t>
  </si>
  <si>
    <t>CLIN1621696264664</t>
  </si>
  <si>
    <t>MM06</t>
  </si>
  <si>
    <t>SPITAL DE PSIHIATRIE CAVNIC</t>
  </si>
  <si>
    <t>CLIN1621696275448</t>
  </si>
  <si>
    <t>MM02</t>
  </si>
  <si>
    <t>SPITALUL DE BOLI INFECTIOSE SI PSIHIATRIE BAIA.MARE</t>
  </si>
  <si>
    <t>CLIN1621696276580</t>
  </si>
  <si>
    <t>MM07</t>
  </si>
  <si>
    <t>SPITALUL DE RECUPERARE BORSA</t>
  </si>
  <si>
    <t>CLIN1621696264557</t>
  </si>
  <si>
    <t>MM01</t>
  </si>
  <si>
    <t>SPITALUL JUDETEAN DE URGENTA "DR CONSTANTIN OPRIS" BAIA MARE</t>
  </si>
  <si>
    <t>CLIN1621696256227</t>
  </si>
  <si>
    <t>MM04</t>
  </si>
  <si>
    <t>SPITALUL MUNICIPAL SIGHETU MARMATIEI</t>
  </si>
  <si>
    <t>CLIN1621696294840</t>
  </si>
  <si>
    <t>MM08</t>
  </si>
  <si>
    <t>SPITALUL ORASENESC TARGU LAPUS</t>
  </si>
  <si>
    <t>CLIN1621696275867</t>
  </si>
  <si>
    <t>MM09</t>
  </si>
  <si>
    <t>TOTAL</t>
  </si>
  <si>
    <t>Centralizator privind decontarea serviciilor medicale acordate  in ambulatoriul de specialitate pentru specialitati clinice</t>
  </si>
  <si>
    <t xml:space="preserve"> REGULARIZARE TRIM IV 2017</t>
  </si>
  <si>
    <t>TRIM IV 2017 CLIN CAS-MM</t>
  </si>
  <si>
    <t>VITREUM MEDICAL SRL</t>
  </si>
  <si>
    <t>CM GERIATRIE DR FLORESCU SRL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</si>
</sst>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0" fillId="0" borderId="11" xfId="0" applyNumberFormat="1" applyBorder="1" applyAlignment="1">
      <alignment horizontal="right"/>
    </xf>
    <xf numFmtId="4" fontId="2" fillId="0" borderId="15" xfId="0" applyNumberFormat="1" applyFont="1" applyBorder="1" applyAlignment="1">
      <alignment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tabSelected="1" zoomScalePageLayoutView="0" workbookViewId="0" topLeftCell="A1">
      <selection activeCell="G37" sqref="G37"/>
    </sheetView>
  </sheetViews>
  <sheetFormatPr defaultColWidth="9.140625" defaultRowHeight="12.75"/>
  <cols>
    <col min="2" max="2" width="9.140625" style="0" hidden="1" customWidth="1"/>
    <col min="3" max="3" width="16.8515625" style="0" customWidth="1"/>
    <col min="4" max="4" width="17.421875" style="0" hidden="1" customWidth="1"/>
    <col min="5" max="5" width="0" style="0" hidden="1" customWidth="1"/>
    <col min="6" max="6" width="0.85546875" style="0" hidden="1" customWidth="1"/>
    <col min="7" max="7" width="11.00390625" style="0" customWidth="1"/>
    <col min="8" max="8" width="0" style="0" hidden="1" customWidth="1"/>
    <col min="9" max="9" width="46.8515625" style="0" customWidth="1"/>
    <col min="10" max="10" width="12.140625" style="0" customWidth="1"/>
  </cols>
  <sheetData>
    <row r="3" ht="12.75">
      <c r="A3" t="s">
        <v>126</v>
      </c>
    </row>
    <row r="4" ht="12.75">
      <c r="G4" t="s">
        <v>127</v>
      </c>
    </row>
    <row r="6" spans="1:10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12.75">
      <c r="A7" s="2">
        <v>1</v>
      </c>
      <c r="B7" s="2">
        <v>2</v>
      </c>
      <c r="C7" s="2" t="s">
        <v>128</v>
      </c>
      <c r="D7" s="2" t="s">
        <v>11</v>
      </c>
      <c r="E7" s="2" t="s">
        <v>12</v>
      </c>
      <c r="F7" s="2" t="s">
        <v>13</v>
      </c>
      <c r="G7" s="2" t="s">
        <v>14</v>
      </c>
      <c r="H7" t="s">
        <v>15</v>
      </c>
      <c r="I7" s="2" t="s">
        <v>16</v>
      </c>
      <c r="J7" s="3">
        <v>2293.51</v>
      </c>
    </row>
    <row r="8" spans="1:10" ht="12.75">
      <c r="A8" s="4">
        <f>1+A7</f>
        <v>2</v>
      </c>
      <c r="B8" s="4">
        <f>1+B7</f>
        <v>3</v>
      </c>
      <c r="C8" s="2" t="s">
        <v>128</v>
      </c>
      <c r="D8" s="2" t="s">
        <v>11</v>
      </c>
      <c r="E8" s="2" t="s">
        <v>17</v>
      </c>
      <c r="F8" s="2" t="s">
        <v>13</v>
      </c>
      <c r="G8" s="2" t="s">
        <v>18</v>
      </c>
      <c r="H8" t="s">
        <v>19</v>
      </c>
      <c r="I8" s="2" t="s">
        <v>20</v>
      </c>
      <c r="J8" s="3">
        <v>3752.77</v>
      </c>
    </row>
    <row r="9" spans="1:10" ht="12.75">
      <c r="A9" s="2">
        <v>3</v>
      </c>
      <c r="B9" s="4">
        <f aca="true" t="shared" si="0" ref="A9:B25">1+B8</f>
        <v>4</v>
      </c>
      <c r="C9" s="2" t="s">
        <v>128</v>
      </c>
      <c r="D9" s="2" t="s">
        <v>11</v>
      </c>
      <c r="E9" s="2" t="s">
        <v>21</v>
      </c>
      <c r="F9" s="2" t="s">
        <v>13</v>
      </c>
      <c r="G9" s="2" t="s">
        <v>22</v>
      </c>
      <c r="H9" t="s">
        <v>15</v>
      </c>
      <c r="I9" s="2" t="s">
        <v>23</v>
      </c>
      <c r="J9" s="3">
        <v>2190.89</v>
      </c>
    </row>
    <row r="10" spans="1:10" ht="12.75">
      <c r="A10" s="4">
        <v>4</v>
      </c>
      <c r="B10" s="4">
        <f t="shared" si="0"/>
        <v>5</v>
      </c>
      <c r="C10" s="2" t="s">
        <v>128</v>
      </c>
      <c r="D10" s="2" t="s">
        <v>11</v>
      </c>
      <c r="E10" s="2" t="s">
        <v>24</v>
      </c>
      <c r="F10" s="2" t="s">
        <v>13</v>
      </c>
      <c r="G10" s="2" t="s">
        <v>25</v>
      </c>
      <c r="H10" t="s">
        <v>15</v>
      </c>
      <c r="I10" s="2" t="s">
        <v>26</v>
      </c>
      <c r="J10" s="3">
        <v>9507.93</v>
      </c>
    </row>
    <row r="11" spans="1:10" ht="12.75">
      <c r="A11" s="2">
        <v>5</v>
      </c>
      <c r="B11" s="4"/>
      <c r="C11" s="2" t="s">
        <v>128</v>
      </c>
      <c r="D11" s="2"/>
      <c r="E11" s="2"/>
      <c r="F11" s="2"/>
      <c r="G11" s="11">
        <v>13366381</v>
      </c>
      <c r="I11" s="2" t="s">
        <v>130</v>
      </c>
      <c r="J11" s="3">
        <v>581.86</v>
      </c>
    </row>
    <row r="12" spans="1:10" ht="12.75">
      <c r="A12" s="4">
        <v>6</v>
      </c>
      <c r="B12" s="4">
        <f>1+B10</f>
        <v>6</v>
      </c>
      <c r="C12" s="2" t="s">
        <v>128</v>
      </c>
      <c r="D12" s="2" t="s">
        <v>11</v>
      </c>
      <c r="E12" s="2" t="s">
        <v>27</v>
      </c>
      <c r="F12" s="2" t="s">
        <v>13</v>
      </c>
      <c r="G12" s="2" t="s">
        <v>28</v>
      </c>
      <c r="H12" t="s">
        <v>15</v>
      </c>
      <c r="I12" s="2" t="s">
        <v>29</v>
      </c>
      <c r="J12" s="3">
        <v>2110.46</v>
      </c>
    </row>
    <row r="13" spans="1:10" ht="12.75">
      <c r="A13" s="2">
        <v>7</v>
      </c>
      <c r="B13" s="4">
        <f t="shared" si="0"/>
        <v>7</v>
      </c>
      <c r="C13" s="2" t="s">
        <v>128</v>
      </c>
      <c r="D13" s="2" t="s">
        <v>11</v>
      </c>
      <c r="E13" s="2" t="s">
        <v>30</v>
      </c>
      <c r="F13" s="2" t="s">
        <v>13</v>
      </c>
      <c r="G13" s="2" t="s">
        <v>31</v>
      </c>
      <c r="H13" t="s">
        <v>19</v>
      </c>
      <c r="I13" s="2" t="s">
        <v>32</v>
      </c>
      <c r="J13" s="3">
        <v>0</v>
      </c>
    </row>
    <row r="14" spans="1:10" ht="12.75">
      <c r="A14" s="4">
        <v>8</v>
      </c>
      <c r="B14" s="4">
        <f t="shared" si="0"/>
        <v>8</v>
      </c>
      <c r="C14" s="2" t="s">
        <v>128</v>
      </c>
      <c r="D14" s="2" t="s">
        <v>11</v>
      </c>
      <c r="E14" s="2" t="s">
        <v>33</v>
      </c>
      <c r="F14" s="2" t="s">
        <v>13</v>
      </c>
      <c r="G14" s="2" t="s">
        <v>34</v>
      </c>
      <c r="H14" t="s">
        <v>19</v>
      </c>
      <c r="I14" s="2" t="s">
        <v>35</v>
      </c>
      <c r="J14" s="3">
        <v>2973.96</v>
      </c>
    </row>
    <row r="15" spans="1:10" ht="12.75">
      <c r="A15" s="2">
        <v>9</v>
      </c>
      <c r="B15" s="4">
        <f t="shared" si="0"/>
        <v>9</v>
      </c>
      <c r="C15" s="2" t="s">
        <v>128</v>
      </c>
      <c r="D15" s="2" t="s">
        <v>11</v>
      </c>
      <c r="E15" s="2" t="s">
        <v>36</v>
      </c>
      <c r="F15" s="2" t="s">
        <v>13</v>
      </c>
      <c r="G15" s="2" t="s">
        <v>37</v>
      </c>
      <c r="H15" t="s">
        <v>19</v>
      </c>
      <c r="I15" s="2" t="s">
        <v>38</v>
      </c>
      <c r="J15" s="3">
        <v>5116.8</v>
      </c>
    </row>
    <row r="16" spans="1:10" ht="12.75">
      <c r="A16" s="4">
        <v>10</v>
      </c>
      <c r="B16" s="4">
        <f t="shared" si="0"/>
        <v>10</v>
      </c>
      <c r="C16" s="2" t="s">
        <v>128</v>
      </c>
      <c r="D16" s="2" t="s">
        <v>11</v>
      </c>
      <c r="E16" s="2" t="s">
        <v>39</v>
      </c>
      <c r="F16" s="2" t="s">
        <v>13</v>
      </c>
      <c r="G16" s="2" t="s">
        <v>40</v>
      </c>
      <c r="H16" t="s">
        <v>19</v>
      </c>
      <c r="I16" s="2" t="s">
        <v>41</v>
      </c>
      <c r="J16" s="3">
        <v>2758.69</v>
      </c>
    </row>
    <row r="17" spans="1:10" ht="12.75">
      <c r="A17" s="2">
        <v>11</v>
      </c>
      <c r="B17" s="4">
        <f t="shared" si="0"/>
        <v>11</v>
      </c>
      <c r="C17" s="2" t="s">
        <v>128</v>
      </c>
      <c r="D17" s="2" t="s">
        <v>11</v>
      </c>
      <c r="E17" s="2" t="s">
        <v>42</v>
      </c>
      <c r="F17" s="2" t="s">
        <v>13</v>
      </c>
      <c r="G17" s="2" t="s">
        <v>43</v>
      </c>
      <c r="H17" t="s">
        <v>19</v>
      </c>
      <c r="I17" s="2" t="s">
        <v>44</v>
      </c>
      <c r="J17" s="3">
        <v>1156.79</v>
      </c>
    </row>
    <row r="18" spans="1:10" ht="12.75">
      <c r="A18" s="4">
        <v>12</v>
      </c>
      <c r="B18" s="4">
        <f t="shared" si="0"/>
        <v>12</v>
      </c>
      <c r="C18" s="2" t="s">
        <v>128</v>
      </c>
      <c r="D18" s="2" t="s">
        <v>11</v>
      </c>
      <c r="E18" s="2" t="s">
        <v>45</v>
      </c>
      <c r="F18" s="2" t="s">
        <v>13</v>
      </c>
      <c r="G18" s="2" t="s">
        <v>46</v>
      </c>
      <c r="H18" t="s">
        <v>19</v>
      </c>
      <c r="I18" s="2" t="s">
        <v>47</v>
      </c>
      <c r="J18" s="3">
        <v>1108.86</v>
      </c>
    </row>
    <row r="19" spans="1:10" ht="12.75">
      <c r="A19" s="2">
        <v>13</v>
      </c>
      <c r="B19" s="4">
        <f t="shared" si="0"/>
        <v>13</v>
      </c>
      <c r="C19" s="2" t="s">
        <v>128</v>
      </c>
      <c r="D19" s="2" t="s">
        <v>11</v>
      </c>
      <c r="E19" s="2" t="s">
        <v>48</v>
      </c>
      <c r="F19" s="2" t="s">
        <v>13</v>
      </c>
      <c r="G19" s="2" t="s">
        <v>49</v>
      </c>
      <c r="H19" t="s">
        <v>19</v>
      </c>
      <c r="I19" s="2" t="s">
        <v>50</v>
      </c>
      <c r="J19" s="3">
        <v>876.35</v>
      </c>
    </row>
    <row r="20" spans="1:10" ht="12.75">
      <c r="A20" s="4">
        <v>14</v>
      </c>
      <c r="B20" s="4">
        <f t="shared" si="0"/>
        <v>14</v>
      </c>
      <c r="C20" s="2" t="s">
        <v>128</v>
      </c>
      <c r="D20" s="2" t="s">
        <v>11</v>
      </c>
      <c r="E20" s="2" t="s">
        <v>51</v>
      </c>
      <c r="F20" s="2" t="s">
        <v>13</v>
      </c>
      <c r="G20" s="2" t="s">
        <v>52</v>
      </c>
      <c r="H20" t="s">
        <v>19</v>
      </c>
      <c r="I20" s="2" t="s">
        <v>53</v>
      </c>
      <c r="J20" s="3">
        <v>4570.78</v>
      </c>
    </row>
    <row r="21" spans="1:10" ht="12.75">
      <c r="A21" s="2">
        <v>15</v>
      </c>
      <c r="B21" s="4">
        <f t="shared" si="0"/>
        <v>15</v>
      </c>
      <c r="C21" s="2" t="s">
        <v>128</v>
      </c>
      <c r="D21" s="2" t="s">
        <v>11</v>
      </c>
      <c r="E21" s="2" t="s">
        <v>54</v>
      </c>
      <c r="F21" s="2" t="s">
        <v>13</v>
      </c>
      <c r="G21" s="2" t="s">
        <v>55</v>
      </c>
      <c r="H21" t="s">
        <v>15</v>
      </c>
      <c r="I21" s="2" t="s">
        <v>56</v>
      </c>
      <c r="J21" s="3">
        <v>3792.63</v>
      </c>
    </row>
    <row r="22" spans="1:10" ht="12.75">
      <c r="A22" s="4">
        <v>16</v>
      </c>
      <c r="B22" s="4">
        <f t="shared" si="0"/>
        <v>16</v>
      </c>
      <c r="C22" s="2" t="s">
        <v>128</v>
      </c>
      <c r="D22" s="2" t="s">
        <v>11</v>
      </c>
      <c r="E22" s="2" t="s">
        <v>57</v>
      </c>
      <c r="F22" s="2" t="s">
        <v>13</v>
      </c>
      <c r="G22" s="2" t="s">
        <v>58</v>
      </c>
      <c r="H22" t="s">
        <v>15</v>
      </c>
      <c r="I22" s="2" t="s">
        <v>59</v>
      </c>
      <c r="J22" s="3">
        <v>1859.8</v>
      </c>
    </row>
    <row r="23" spans="1:10" ht="12.75">
      <c r="A23" s="2">
        <v>17</v>
      </c>
      <c r="B23" s="4">
        <f t="shared" si="0"/>
        <v>17</v>
      </c>
      <c r="C23" s="2" t="s">
        <v>128</v>
      </c>
      <c r="D23" s="2" t="s">
        <v>11</v>
      </c>
      <c r="E23" s="2" t="s">
        <v>60</v>
      </c>
      <c r="F23" s="2" t="s">
        <v>13</v>
      </c>
      <c r="G23" s="2" t="s">
        <v>61</v>
      </c>
      <c r="H23" t="s">
        <v>15</v>
      </c>
      <c r="I23" s="2" t="s">
        <v>62</v>
      </c>
      <c r="J23" s="3">
        <v>392.2</v>
      </c>
    </row>
    <row r="24" spans="1:10" ht="12.75">
      <c r="A24" s="4">
        <v>18</v>
      </c>
      <c r="B24" s="4">
        <f t="shared" si="0"/>
        <v>18</v>
      </c>
      <c r="C24" s="2" t="s">
        <v>128</v>
      </c>
      <c r="D24" s="2" t="s">
        <v>11</v>
      </c>
      <c r="E24" s="2" t="s">
        <v>63</v>
      </c>
      <c r="F24" s="2" t="s">
        <v>13</v>
      </c>
      <c r="G24" s="2" t="s">
        <v>64</v>
      </c>
      <c r="H24" t="s">
        <v>15</v>
      </c>
      <c r="I24" s="2" t="s">
        <v>65</v>
      </c>
      <c r="J24" s="3">
        <v>11556.57</v>
      </c>
    </row>
    <row r="25" spans="1:10" ht="12.75">
      <c r="A25" s="2">
        <v>19</v>
      </c>
      <c r="B25" s="4">
        <f t="shared" si="0"/>
        <v>19</v>
      </c>
      <c r="C25" s="2" t="s">
        <v>128</v>
      </c>
      <c r="D25" s="2" t="s">
        <v>11</v>
      </c>
      <c r="E25" s="2" t="s">
        <v>66</v>
      </c>
      <c r="F25" s="2" t="s">
        <v>13</v>
      </c>
      <c r="G25" s="2" t="s">
        <v>67</v>
      </c>
      <c r="H25" t="s">
        <v>15</v>
      </c>
      <c r="I25" s="2" t="s">
        <v>68</v>
      </c>
      <c r="J25" s="3">
        <v>754.73</v>
      </c>
    </row>
    <row r="26" spans="1:10" ht="12.75">
      <c r="A26" s="4">
        <v>20</v>
      </c>
      <c r="B26" s="2" t="s">
        <v>10</v>
      </c>
      <c r="C26" s="2" t="s">
        <v>128</v>
      </c>
      <c r="D26" s="2" t="s">
        <v>11</v>
      </c>
      <c r="E26" s="2" t="s">
        <v>69</v>
      </c>
      <c r="F26" s="2" t="s">
        <v>13</v>
      </c>
      <c r="G26" s="2" t="s">
        <v>70</v>
      </c>
      <c r="H26" t="s">
        <v>15</v>
      </c>
      <c r="I26" s="2" t="s">
        <v>71</v>
      </c>
      <c r="J26" s="3">
        <v>59.71</v>
      </c>
    </row>
    <row r="27" spans="1:10" ht="12.75">
      <c r="A27" s="2">
        <v>21</v>
      </c>
      <c r="B27" s="2" t="s">
        <v>10</v>
      </c>
      <c r="C27" s="2" t="s">
        <v>128</v>
      </c>
      <c r="D27" s="2" t="s">
        <v>11</v>
      </c>
      <c r="E27" s="2" t="s">
        <v>72</v>
      </c>
      <c r="F27" s="2" t="s">
        <v>13</v>
      </c>
      <c r="G27" s="2" t="s">
        <v>73</v>
      </c>
      <c r="H27" t="s">
        <v>15</v>
      </c>
      <c r="I27" s="2" t="s">
        <v>74</v>
      </c>
      <c r="J27" s="3">
        <v>2025.84</v>
      </c>
    </row>
    <row r="28" spans="1:10" ht="12.75">
      <c r="A28" s="4">
        <v>22</v>
      </c>
      <c r="B28" s="2" t="s">
        <v>10</v>
      </c>
      <c r="C28" s="2" t="s">
        <v>128</v>
      </c>
      <c r="D28" s="2" t="s">
        <v>11</v>
      </c>
      <c r="E28" s="2" t="s">
        <v>75</v>
      </c>
      <c r="F28" s="2" t="s">
        <v>13</v>
      </c>
      <c r="G28" s="2" t="s">
        <v>76</v>
      </c>
      <c r="H28" t="s">
        <v>15</v>
      </c>
      <c r="I28" s="2" t="s">
        <v>77</v>
      </c>
      <c r="J28" s="3">
        <v>8282.51</v>
      </c>
    </row>
    <row r="29" spans="1:10" ht="12.75">
      <c r="A29" s="2">
        <v>23</v>
      </c>
      <c r="B29" s="2" t="s">
        <v>10</v>
      </c>
      <c r="C29" s="2" t="s">
        <v>128</v>
      </c>
      <c r="D29" s="2" t="s">
        <v>11</v>
      </c>
      <c r="E29" s="2" t="s">
        <v>78</v>
      </c>
      <c r="F29" s="2" t="s">
        <v>13</v>
      </c>
      <c r="G29" s="2" t="s">
        <v>79</v>
      </c>
      <c r="H29" t="s">
        <v>15</v>
      </c>
      <c r="I29" s="2" t="s">
        <v>80</v>
      </c>
      <c r="J29" s="3">
        <v>27988.94</v>
      </c>
    </row>
    <row r="30" spans="1:10" ht="12.75">
      <c r="A30" s="4">
        <v>24</v>
      </c>
      <c r="B30" s="2" t="s">
        <v>10</v>
      </c>
      <c r="C30" s="2" t="s">
        <v>128</v>
      </c>
      <c r="D30" s="2" t="s">
        <v>11</v>
      </c>
      <c r="E30" s="2" t="s">
        <v>81</v>
      </c>
      <c r="F30" s="2" t="s">
        <v>13</v>
      </c>
      <c r="G30" s="2" t="s">
        <v>82</v>
      </c>
      <c r="H30" t="s">
        <v>15</v>
      </c>
      <c r="I30" s="2" t="s">
        <v>83</v>
      </c>
      <c r="J30" s="3">
        <v>27913</v>
      </c>
    </row>
    <row r="31" spans="1:10" ht="12.75">
      <c r="A31" s="2">
        <v>25</v>
      </c>
      <c r="B31" s="2" t="s">
        <v>10</v>
      </c>
      <c r="C31" s="2" t="s">
        <v>128</v>
      </c>
      <c r="D31" s="2" t="s">
        <v>11</v>
      </c>
      <c r="E31" s="2" t="s">
        <v>84</v>
      </c>
      <c r="F31" s="2" t="s">
        <v>13</v>
      </c>
      <c r="G31" s="2" t="s">
        <v>85</v>
      </c>
      <c r="H31" t="s">
        <v>19</v>
      </c>
      <c r="I31" s="2" t="s">
        <v>86</v>
      </c>
      <c r="J31" s="3">
        <v>5323.97</v>
      </c>
    </row>
    <row r="32" spans="1:10" ht="12.75">
      <c r="A32" s="4">
        <v>26</v>
      </c>
      <c r="B32" s="2" t="s">
        <v>10</v>
      </c>
      <c r="C32" s="2" t="s">
        <v>128</v>
      </c>
      <c r="D32" s="2" t="s">
        <v>11</v>
      </c>
      <c r="E32" s="2" t="s">
        <v>87</v>
      </c>
      <c r="F32" s="2" t="s">
        <v>13</v>
      </c>
      <c r="G32" s="2" t="s">
        <v>88</v>
      </c>
      <c r="H32" t="s">
        <v>15</v>
      </c>
      <c r="I32" s="2" t="s">
        <v>89</v>
      </c>
      <c r="J32" s="3">
        <v>720.91</v>
      </c>
    </row>
    <row r="33" spans="1:10" ht="12.75">
      <c r="A33" s="2">
        <v>27</v>
      </c>
      <c r="B33" s="2" t="s">
        <v>10</v>
      </c>
      <c r="C33" s="2" t="s">
        <v>128</v>
      </c>
      <c r="D33" s="2" t="s">
        <v>11</v>
      </c>
      <c r="E33" s="2" t="s">
        <v>90</v>
      </c>
      <c r="F33" s="2" t="s">
        <v>13</v>
      </c>
      <c r="G33" s="2" t="s">
        <v>91</v>
      </c>
      <c r="H33" t="s">
        <v>19</v>
      </c>
      <c r="I33" s="2" t="s">
        <v>92</v>
      </c>
      <c r="J33" s="3">
        <v>2660.86</v>
      </c>
    </row>
    <row r="34" spans="1:10" ht="12.75">
      <c r="A34" s="4">
        <v>28</v>
      </c>
      <c r="B34" s="2" t="s">
        <v>10</v>
      </c>
      <c r="C34" s="2" t="s">
        <v>128</v>
      </c>
      <c r="D34" s="2" t="s">
        <v>11</v>
      </c>
      <c r="E34" s="2" t="s">
        <v>93</v>
      </c>
      <c r="F34" s="2" t="s">
        <v>13</v>
      </c>
      <c r="G34" s="2" t="s">
        <v>94</v>
      </c>
      <c r="H34" t="s">
        <v>15</v>
      </c>
      <c r="I34" s="2" t="s">
        <v>95</v>
      </c>
      <c r="J34" s="3">
        <v>3781.75</v>
      </c>
    </row>
    <row r="35" spans="1:10" ht="12.75">
      <c r="A35" s="2">
        <v>29</v>
      </c>
      <c r="B35" s="2" t="s">
        <v>10</v>
      </c>
      <c r="C35" s="2" t="s">
        <v>128</v>
      </c>
      <c r="D35" s="2" t="s">
        <v>11</v>
      </c>
      <c r="E35" s="2" t="s">
        <v>96</v>
      </c>
      <c r="F35" s="2" t="s">
        <v>13</v>
      </c>
      <c r="G35" s="2" t="s">
        <v>97</v>
      </c>
      <c r="H35" t="s">
        <v>19</v>
      </c>
      <c r="I35" s="2" t="s">
        <v>98</v>
      </c>
      <c r="J35" s="3">
        <v>3477.1</v>
      </c>
    </row>
    <row r="36" spans="1:10" ht="12.75">
      <c r="A36" s="4">
        <v>30</v>
      </c>
      <c r="B36" s="2" t="s">
        <v>10</v>
      </c>
      <c r="C36" s="2" t="s">
        <v>128</v>
      </c>
      <c r="D36" s="2" t="s">
        <v>11</v>
      </c>
      <c r="E36" s="2" t="s">
        <v>99</v>
      </c>
      <c r="F36" s="2" t="s">
        <v>13</v>
      </c>
      <c r="G36" s="2" t="s">
        <v>100</v>
      </c>
      <c r="H36" t="s">
        <v>15</v>
      </c>
      <c r="I36" s="2" t="s">
        <v>101</v>
      </c>
      <c r="J36" s="3">
        <v>11024.55</v>
      </c>
    </row>
    <row r="37" spans="1:10" ht="12.75">
      <c r="A37" s="2">
        <v>31</v>
      </c>
      <c r="B37" s="2" t="s">
        <v>10</v>
      </c>
      <c r="C37" s="2" t="s">
        <v>128</v>
      </c>
      <c r="D37" s="2" t="s">
        <v>11</v>
      </c>
      <c r="E37" s="2" t="s">
        <v>102</v>
      </c>
      <c r="F37" s="2" t="s">
        <v>13</v>
      </c>
      <c r="G37" s="2" t="s">
        <v>103</v>
      </c>
      <c r="H37" t="s">
        <v>15</v>
      </c>
      <c r="I37" s="2" t="s">
        <v>104</v>
      </c>
      <c r="J37" s="3">
        <v>19026.9</v>
      </c>
    </row>
    <row r="38" spans="1:10" ht="12.75">
      <c r="A38" s="4">
        <v>32</v>
      </c>
      <c r="B38" s="2" t="s">
        <v>10</v>
      </c>
      <c r="C38" s="2" t="s">
        <v>128</v>
      </c>
      <c r="D38" s="2" t="s">
        <v>11</v>
      </c>
      <c r="E38" s="2" t="s">
        <v>105</v>
      </c>
      <c r="F38" s="2" t="s">
        <v>13</v>
      </c>
      <c r="G38" s="2" t="s">
        <v>106</v>
      </c>
      <c r="H38" t="s">
        <v>15</v>
      </c>
      <c r="I38" s="2" t="s">
        <v>107</v>
      </c>
      <c r="J38" s="3">
        <v>1623.43</v>
      </c>
    </row>
    <row r="39" spans="1:10" ht="12.75">
      <c r="A39" s="2">
        <v>33</v>
      </c>
      <c r="B39" s="2" t="s">
        <v>10</v>
      </c>
      <c r="C39" s="2" t="s">
        <v>128</v>
      </c>
      <c r="D39" s="2" t="s">
        <v>11</v>
      </c>
      <c r="E39" s="2" t="s">
        <v>108</v>
      </c>
      <c r="F39" s="2" t="s">
        <v>13</v>
      </c>
      <c r="G39" s="2" t="s">
        <v>109</v>
      </c>
      <c r="H39" t="s">
        <v>15</v>
      </c>
      <c r="I39" s="2" t="s">
        <v>110</v>
      </c>
      <c r="J39" s="3">
        <v>11018.96</v>
      </c>
    </row>
    <row r="40" spans="1:10" ht="12.75">
      <c r="A40" s="4">
        <v>34</v>
      </c>
      <c r="B40" s="2" t="s">
        <v>10</v>
      </c>
      <c r="C40" s="2" t="s">
        <v>128</v>
      </c>
      <c r="D40" s="2" t="s">
        <v>11</v>
      </c>
      <c r="E40" s="2" t="s">
        <v>111</v>
      </c>
      <c r="F40" s="2" t="s">
        <v>13</v>
      </c>
      <c r="G40" s="2" t="s">
        <v>112</v>
      </c>
      <c r="H40" t="s">
        <v>15</v>
      </c>
      <c r="I40" s="2" t="s">
        <v>113</v>
      </c>
      <c r="J40" s="3">
        <v>36620.02</v>
      </c>
    </row>
    <row r="41" spans="1:10" ht="12.75">
      <c r="A41" s="2">
        <v>35</v>
      </c>
      <c r="B41" s="2" t="s">
        <v>10</v>
      </c>
      <c r="C41" s="2" t="s">
        <v>128</v>
      </c>
      <c r="D41" s="2" t="s">
        <v>11</v>
      </c>
      <c r="E41" s="2" t="s">
        <v>114</v>
      </c>
      <c r="F41" s="2" t="s">
        <v>13</v>
      </c>
      <c r="G41" s="2" t="s">
        <v>115</v>
      </c>
      <c r="H41" t="s">
        <v>15</v>
      </c>
      <c r="I41" s="2" t="s">
        <v>116</v>
      </c>
      <c r="J41" s="3">
        <v>151182.04</v>
      </c>
    </row>
    <row r="42" spans="1:10" ht="12.75">
      <c r="A42" s="4">
        <v>36</v>
      </c>
      <c r="B42" s="2" t="s">
        <v>10</v>
      </c>
      <c r="C42" s="2" t="s">
        <v>128</v>
      </c>
      <c r="D42" s="2" t="s">
        <v>11</v>
      </c>
      <c r="E42" s="2" t="s">
        <v>117</v>
      </c>
      <c r="F42" s="2" t="s">
        <v>13</v>
      </c>
      <c r="G42" s="2" t="s">
        <v>118</v>
      </c>
      <c r="H42" t="s">
        <v>15</v>
      </c>
      <c r="I42" s="2" t="s">
        <v>119</v>
      </c>
      <c r="J42" s="3">
        <v>58469.87</v>
      </c>
    </row>
    <row r="43" spans="1:10" ht="12.75">
      <c r="A43" s="2">
        <v>37</v>
      </c>
      <c r="B43" s="2" t="s">
        <v>10</v>
      </c>
      <c r="C43" s="2" t="s">
        <v>128</v>
      </c>
      <c r="D43" s="2" t="s">
        <v>11</v>
      </c>
      <c r="E43" s="2" t="s">
        <v>120</v>
      </c>
      <c r="F43" s="2" t="s">
        <v>13</v>
      </c>
      <c r="G43" s="2" t="s">
        <v>121</v>
      </c>
      <c r="H43" t="s">
        <v>15</v>
      </c>
      <c r="I43" s="2" t="s">
        <v>122</v>
      </c>
      <c r="J43" s="3">
        <v>11981.52</v>
      </c>
    </row>
    <row r="44" spans="1:10" ht="13.5" thickBot="1">
      <c r="A44" s="4">
        <v>38</v>
      </c>
      <c r="B44" s="5" t="s">
        <v>10</v>
      </c>
      <c r="C44" s="2" t="s">
        <v>128</v>
      </c>
      <c r="D44" s="5" t="s">
        <v>11</v>
      </c>
      <c r="E44" s="5" t="s">
        <v>123</v>
      </c>
      <c r="F44" s="5" t="s">
        <v>13</v>
      </c>
      <c r="G44" s="5" t="s">
        <v>124</v>
      </c>
      <c r="H44" t="s">
        <v>15</v>
      </c>
      <c r="I44" s="5" t="s">
        <v>129</v>
      </c>
      <c r="J44" s="9">
        <v>1044.78</v>
      </c>
    </row>
    <row r="45" spans="1:10" ht="13.5" thickBot="1">
      <c r="A45" s="6"/>
      <c r="B45" s="7"/>
      <c r="C45" s="7"/>
      <c r="D45" s="7"/>
      <c r="E45" s="7"/>
      <c r="F45" s="7"/>
      <c r="G45" s="7"/>
      <c r="H45" s="7"/>
      <c r="I45" s="8" t="s">
        <v>125</v>
      </c>
      <c r="J45" s="10">
        <f>SUM(J7:J44)</f>
        <v>441582.24</v>
      </c>
    </row>
  </sheetData>
  <sheetProtection/>
  <printOptions/>
  <pageMargins left="0.15748031496062992" right="0.15748031496062992" top="0.5905511811023623" bottom="0.5905511811023623" header="0.5118110236220472" footer="0.5118110236220472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clarisa</cp:lastModifiedBy>
  <cp:lastPrinted>2017-01-31T07:33:45Z</cp:lastPrinted>
  <dcterms:created xsi:type="dcterms:W3CDTF">2017-01-20T09:36:11Z</dcterms:created>
  <dcterms:modified xsi:type="dcterms:W3CDTF">2018-02-19T13:30:12Z</dcterms:modified>
  <cp:category/>
  <cp:version/>
  <cp:contentType/>
  <cp:contentStatus/>
</cp:coreProperties>
</file>